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s\Desktop\"/>
    </mc:Choice>
  </mc:AlternateContent>
  <xr:revisionPtr revIDLastSave="0" documentId="13_ncr:1_{23A08F2A-AC75-44FB-9B3E-310741D8F75B}" xr6:coauthVersionLast="43" xr6:coauthVersionMax="43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Sheet1!$E$2:$F$2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Sheet1!$D$14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3" i="1" l="1"/>
  <c r="D3" i="1" s="1"/>
  <c r="C4" i="1"/>
  <c r="D4" i="1" s="1"/>
  <c r="C5" i="1"/>
  <c r="D5" i="1" s="1"/>
  <c r="C6" i="1"/>
  <c r="D6" i="1" s="1"/>
  <c r="C7" i="1"/>
  <c r="D7" i="1" s="1"/>
  <c r="C8" i="1"/>
  <c r="D8" i="1" s="1"/>
  <c r="D9" i="1"/>
  <c r="C10" i="1"/>
  <c r="D10" i="1" s="1"/>
  <c r="C11" i="1"/>
  <c r="D11" i="1" s="1"/>
  <c r="C2" i="1"/>
  <c r="D2" i="1" s="1"/>
  <c r="C12" i="1"/>
  <c r="D12" i="1" s="1"/>
  <c r="D14" i="1" l="1"/>
</calcChain>
</file>

<file path=xl/sharedStrings.xml><?xml version="1.0" encoding="utf-8"?>
<sst xmlns="http://schemas.openxmlformats.org/spreadsheetml/2006/main" count="7" uniqueCount="7">
  <si>
    <t>Vs</t>
  </si>
  <si>
    <t>Rs</t>
  </si>
  <si>
    <t>Vo Meas</t>
  </si>
  <si>
    <t>Sq. Error</t>
  </si>
  <si>
    <t>Vo calc</t>
  </si>
  <si>
    <t>R load</t>
  </si>
  <si>
    <t>Change These Cells Only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</si>
</sst>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3" borderId="1" xfId="0" applyNumberFormat="1" applyFill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4" fontId="0" fillId="5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</xf>
    <xf numFmtId="165" fontId="0" fillId="5" borderId="1" xfId="0" applyNumberForma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6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textRotation="90"/>
    </xf>
    <xf numFmtId="0" fontId="1" fillId="4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</c:f>
              <c:numCache>
                <c:formatCode>General</c:formatCode>
                <c:ptCount val="11"/>
                <c:pt idx="0">
                  <c:v>1000</c:v>
                </c:pt>
                <c:pt idx="1">
                  <c:v>500</c:v>
                </c:pt>
                <c:pt idx="2">
                  <c:v>200</c:v>
                </c:pt>
                <c:pt idx="3">
                  <c:v>100</c:v>
                </c:pt>
                <c:pt idx="4">
                  <c:v>80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20</c:v>
                </c:pt>
                <c:pt idx="10">
                  <c:v>10</c:v>
                </c:pt>
              </c:numCache>
            </c:numRef>
          </c:xVal>
          <c:yVal>
            <c:numRef>
              <c:f>Sheet1!$B$2:$B$12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15-4C03-98F4-161D8EDE12FB}"/>
            </c:ext>
          </c:extLst>
        </c:ser>
        <c:ser>
          <c:idx val="1"/>
          <c:order val="1"/>
          <c:tx>
            <c:v>Calculated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Sheet1!$A$2:$A$12</c:f>
              <c:numCache>
                <c:formatCode>General</c:formatCode>
                <c:ptCount val="11"/>
                <c:pt idx="0">
                  <c:v>1000</c:v>
                </c:pt>
                <c:pt idx="1">
                  <c:v>500</c:v>
                </c:pt>
                <c:pt idx="2">
                  <c:v>200</c:v>
                </c:pt>
                <c:pt idx="3">
                  <c:v>100</c:v>
                </c:pt>
                <c:pt idx="4">
                  <c:v>80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20</c:v>
                </c:pt>
                <c:pt idx="10">
                  <c:v>10</c:v>
                </c:pt>
              </c:numCache>
            </c:numRef>
          </c:xVal>
          <c:yVal>
            <c:numRef>
              <c:f>Sheet1!$C$2:$C$12</c:f>
              <c:numCache>
                <c:formatCode>0.00</c:formatCode>
                <c:ptCount val="11"/>
                <c:pt idx="0">
                  <c:v>6.1005033694391075</c:v>
                </c:pt>
                <c:pt idx="1">
                  <c:v>5.8485424678770697</c:v>
                </c:pt>
                <c:pt idx="2">
                  <c:v>5.2037695435847997</c:v>
                </c:pt>
                <c:pt idx="3">
                  <c:v>4.3960344044907389</c:v>
                </c:pt>
                <c:pt idx="4">
                  <c:v>4.0794276600155701</c:v>
                </c:pt>
                <c:pt idx="5">
                  <c:v>3.6422323661228693</c:v>
                </c:pt>
                <c:pt idx="6">
                  <c:v>3.3546187763627264</c:v>
                </c:pt>
                <c:pt idx="7">
                  <c:v>2.9993477183304496</c:v>
                </c:pt>
                <c:pt idx="8">
                  <c:v>2.5493635999868407</c:v>
                </c:pt>
                <c:pt idx="9">
                  <c:v>1.9609664836150953</c:v>
                </c:pt>
                <c:pt idx="10">
                  <c:v>1.1586865002525752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15-4C03-98F4-161D8EDE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58480"/>
        <c:axId val="238052656"/>
      </c:scatterChart>
      <c:valAx>
        <c:axId val="23805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Resistance 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Ω</a:t>
                </a: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052656"/>
        <c:crosses val="autoZero"/>
        <c:crossBetween val="midCat"/>
      </c:valAx>
      <c:valAx>
        <c:axId val="2380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05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485776</xdr:colOff>
      <xdr:row>10</xdr:row>
      <xdr:rowOff>95249</xdr:rowOff>
    </xdr:from>
    <xdr:to>
      <xdr:col>20</xdr:col>
      <xdr:colOff>533400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B13" sqref="B13:B25"/>
    </sheetView>
  </sheetViews>
  <sheetFormatPr defaultColWidth="8.83984375" defaultRowHeight="14.4" x14ac:dyDescent="0.55000000000000004"/>
  <cols>
    <col min="1" max="6" width="9.578125" style="4" customWidth="1"/>
  </cols>
  <sheetData>
    <row r="1" spans="1:6" x14ac:dyDescent="0.55000000000000004">
      <c r="A1" s="10" t="s">
        <v>5</v>
      </c>
      <c r="B1" s="11" t="s">
        <v>2</v>
      </c>
      <c r="C1" s="10" t="s">
        <v>4</v>
      </c>
      <c r="D1" s="10" t="s">
        <v>3</v>
      </c>
      <c r="E1" s="10" t="s">
        <v>0</v>
      </c>
      <c r="F1" s="10" t="s">
        <v>1</v>
      </c>
    </row>
    <row r="2" spans="1:6" x14ac:dyDescent="0.55000000000000004">
      <c r="A2" s="1">
        <v>1000</v>
      </c>
      <c r="B2" s="2">
        <v>0</v>
      </c>
      <c r="C2" s="3">
        <f>E$2*(A2/(A2+F$2))</f>
        <v>6.1005033694391075</v>
      </c>
      <c r="D2" s="5">
        <f>(B2-C2)^2</f>
        <v>37.216141360537904</v>
      </c>
      <c r="E2" s="8">
        <v>6.3751510826427582</v>
      </c>
      <c r="F2" s="9">
        <v>45.020500206510356</v>
      </c>
    </row>
    <row r="3" spans="1:6" x14ac:dyDescent="0.55000000000000004">
      <c r="A3" s="1">
        <v>500</v>
      </c>
      <c r="B3" s="2">
        <v>0</v>
      </c>
      <c r="C3" s="3">
        <f t="shared" ref="C3:C11" si="0">E$2*(A3/(A3+F$2))</f>
        <v>5.8485424678770697</v>
      </c>
      <c r="D3" s="5">
        <f t="shared" ref="D3:D12" si="1">(B3-C3)^2</f>
        <v>34.205448998561607</v>
      </c>
    </row>
    <row r="4" spans="1:6" x14ac:dyDescent="0.55000000000000004">
      <c r="A4" s="1">
        <v>200</v>
      </c>
      <c r="B4" s="2">
        <v>0</v>
      </c>
      <c r="C4" s="3">
        <f t="shared" si="0"/>
        <v>5.2037695435847997</v>
      </c>
      <c r="D4" s="5">
        <f t="shared" si="1"/>
        <v>27.079217462740754</v>
      </c>
    </row>
    <row r="5" spans="1:6" x14ac:dyDescent="0.55000000000000004">
      <c r="A5" s="1">
        <v>100</v>
      </c>
      <c r="B5" s="2">
        <v>0</v>
      </c>
      <c r="C5" s="3">
        <f t="shared" si="0"/>
        <v>4.3960344044907389</v>
      </c>
      <c r="D5" s="5">
        <f t="shared" si="1"/>
        <v>19.325118485466245</v>
      </c>
    </row>
    <row r="6" spans="1:6" x14ac:dyDescent="0.55000000000000004">
      <c r="A6" s="1">
        <v>80</v>
      </c>
      <c r="B6" s="2">
        <v>0</v>
      </c>
      <c r="C6" s="3">
        <f t="shared" si="0"/>
        <v>4.0794276600155701</v>
      </c>
      <c r="D6" s="5">
        <f>(B6-C6)^2</f>
        <v>16.64173003330011</v>
      </c>
    </row>
    <row r="7" spans="1:6" x14ac:dyDescent="0.55000000000000004">
      <c r="A7" s="1">
        <v>60</v>
      </c>
      <c r="B7" s="2">
        <v>0</v>
      </c>
      <c r="C7" s="3">
        <f t="shared" si="0"/>
        <v>3.6422323661228693</v>
      </c>
      <c r="D7" s="5">
        <f t="shared" si="1"/>
        <v>13.265856608832994</v>
      </c>
    </row>
    <row r="8" spans="1:6" x14ac:dyDescent="0.55000000000000004">
      <c r="A8" s="1">
        <v>50</v>
      </c>
      <c r="B8" s="2">
        <v>0</v>
      </c>
      <c r="C8" s="3">
        <f t="shared" si="0"/>
        <v>3.3546187763627264</v>
      </c>
      <c r="D8" s="5">
        <f t="shared" si="1"/>
        <v>11.253467134725357</v>
      </c>
    </row>
    <row r="9" spans="1:6" x14ac:dyDescent="0.55000000000000004">
      <c r="A9" s="1">
        <v>40</v>
      </c>
      <c r="B9" s="2">
        <v>0</v>
      </c>
      <c r="C9" s="3">
        <f>E$2*(A9/(A9+F$2))</f>
        <v>2.9993477183304496</v>
      </c>
      <c r="D9" s="5">
        <f t="shared" si="1"/>
        <v>8.9960867354540746</v>
      </c>
    </row>
    <row r="10" spans="1:6" x14ac:dyDescent="0.55000000000000004">
      <c r="A10" s="1">
        <v>30</v>
      </c>
      <c r="B10" s="2">
        <v>0</v>
      </c>
      <c r="C10" s="3">
        <f t="shared" si="0"/>
        <v>2.5493635999868407</v>
      </c>
      <c r="D10" s="5">
        <f t="shared" si="1"/>
        <v>6.4992547649378647</v>
      </c>
    </row>
    <row r="11" spans="1:6" x14ac:dyDescent="0.55000000000000004">
      <c r="A11" s="1">
        <v>20</v>
      </c>
      <c r="B11" s="2">
        <v>0</v>
      </c>
      <c r="C11" s="3">
        <f t="shared" si="0"/>
        <v>1.9609664836150953</v>
      </c>
      <c r="D11" s="5">
        <f t="shared" si="1"/>
        <v>3.8453895498617516</v>
      </c>
    </row>
    <row r="12" spans="1:6" x14ac:dyDescent="0.55000000000000004">
      <c r="A12" s="1">
        <v>10</v>
      </c>
      <c r="B12" s="2">
        <v>0</v>
      </c>
      <c r="C12" s="3">
        <f t="shared" ref="C12" si="2">E$2*(A12/(A12+F$2))</f>
        <v>1.1586865002525752</v>
      </c>
      <c r="D12" s="5">
        <f t="shared" si="1"/>
        <v>1.3425544058675611</v>
      </c>
    </row>
    <row r="13" spans="1:6" x14ac:dyDescent="0.55000000000000004">
      <c r="B13" s="12" t="s">
        <v>6</v>
      </c>
      <c r="D13" s="6"/>
    </row>
    <row r="14" spans="1:6" ht="15" customHeight="1" x14ac:dyDescent="0.55000000000000004">
      <c r="B14" s="13"/>
      <c r="D14" s="7">
        <f>SUM(D2:D12)</f>
        <v>179.67026554028621</v>
      </c>
    </row>
    <row r="15" spans="1:6" x14ac:dyDescent="0.55000000000000004">
      <c r="B15" s="13"/>
    </row>
    <row r="16" spans="1:6" x14ac:dyDescent="0.55000000000000004">
      <c r="B16" s="13"/>
    </row>
    <row r="17" spans="2:2" x14ac:dyDescent="0.55000000000000004">
      <c r="B17" s="13"/>
    </row>
    <row r="18" spans="2:2" x14ac:dyDescent="0.55000000000000004">
      <c r="B18" s="13"/>
    </row>
    <row r="19" spans="2:2" x14ac:dyDescent="0.55000000000000004">
      <c r="B19" s="13"/>
    </row>
    <row r="20" spans="2:2" x14ac:dyDescent="0.55000000000000004">
      <c r="B20" s="13"/>
    </row>
    <row r="21" spans="2:2" x14ac:dyDescent="0.55000000000000004">
      <c r="B21" s="13"/>
    </row>
    <row r="22" spans="2:2" x14ac:dyDescent="0.55000000000000004">
      <c r="B22" s="13"/>
    </row>
    <row r="23" spans="2:2" x14ac:dyDescent="0.55000000000000004">
      <c r="B23" s="13"/>
    </row>
    <row r="24" spans="2:2" x14ac:dyDescent="0.55000000000000004">
      <c r="B24" s="13"/>
    </row>
    <row r="25" spans="2:2" x14ac:dyDescent="0.55000000000000004">
      <c r="B25" s="13"/>
    </row>
  </sheetData>
  <mergeCells count="1">
    <mergeCell ref="B13:B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Jeff F</cp:lastModifiedBy>
  <cp:lastPrinted>2018-10-24T22:06:30Z</cp:lastPrinted>
  <dcterms:created xsi:type="dcterms:W3CDTF">2009-10-13T17:19:05Z</dcterms:created>
  <dcterms:modified xsi:type="dcterms:W3CDTF">2019-04-30T17:08:38Z</dcterms:modified>
</cp:coreProperties>
</file>